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<sst xmlns="http://schemas.openxmlformats.org/spreadsheetml/2006/main" count="136" uniqueCount="101">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</sst>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45442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45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/>
      <c r="C15" s="14">
        <f>VLOOKUP($D15,Лист1!$B$2:$J$59,2)</f>
        <v>0</v>
      </c>
      <c r="D15" s="16">
        <v>0</v>
      </c>
      <c r="E15" s="14">
        <f>VLOOKUP($D15,Лист1!$B$2:$J$81,3)</f>
        <v>0</v>
      </c>
      <c r="F15" s="14">
        <f>VLOOKUP($D15,Лист1!$B$2:$J$81,4)</f>
        <v>0</v>
      </c>
      <c r="G15" s="14">
        <f>VLOOKUP($D15,Лист1!$B$2:$J$81,5)</f>
        <v>0</v>
      </c>
      <c r="H15" s="14">
        <f>VLOOKUP($D15,Лист1!$B$2:$J$81,6)</f>
        <v>0</v>
      </c>
      <c r="I15" s="14">
        <f>VLOOKUP($D15,Лист1!$B$2:$J$81,7)</f>
        <v>0</v>
      </c>
      <c r="J15" s="14">
        <f>VLOOKUP($D15,Лист1!$B$2:$J$81,8)</f>
        <v>0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3.5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45442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45442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>
        <f>МЕНЮ!B15</f>
        <v>0</v>
      </c>
      <c r="C23" s="2">
        <f>МЕНЮ!C15</f>
        <v>0</v>
      </c>
      <c r="D23" s="2">
        <f>МЕНЮ!D15</f>
        <v>0</v>
      </c>
      <c r="E23" s="2">
        <f>МЕНЮ!E15</f>
        <v>0</v>
      </c>
      <c r="F23" s="2">
        <f>МЕНЮ!F15</f>
        <v>0</v>
      </c>
      <c r="G23" s="2">
        <f>МЕНЮ!G15</f>
        <v>0</v>
      </c>
      <c r="H23" s="2">
        <f>МЕНЮ!H15</f>
        <v>0</v>
      </c>
      <c r="I23" s="2">
        <f>МЕНЮ!I15</f>
        <v>0</v>
      </c>
      <c r="J23" s="2">
        <f>МЕНЮ!J15</f>
        <v>0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3.5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2024-05-22T09:44:05Z</cp:lastPrinted>
  <dcterms:created xsi:type="dcterms:W3CDTF">2015-06-05T18:19:34Z</dcterms:created>
  <dcterms:modified xsi:type="dcterms:W3CDTF">2024-05-22T09:44:12Z</dcterms:modified>
</cp:coreProperties>
</file>