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<sst xmlns="http://schemas.openxmlformats.org/spreadsheetml/2006/main" count="140" uniqueCount="101">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</sst>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45443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42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2.2999999999999998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72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54</v>
      </c>
      <c r="E12" s="14">
        <f>VLOOKUP($D12,Лист1!$B$2:$J$81,3)</f>
        <v>250</v>
      </c>
      <c r="F12" s="14">
        <f>VLOOKUP($D12,Лист1!$B$2:$J$81,4)</f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68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73</v>
      </c>
      <c r="C14" s="14">
        <f>VLOOKUP($D14,Лист1!$B$2:$J$59,2)</f>
        <v>299</v>
      </c>
      <c r="D14" s="16" t="s">
        <v>40</v>
      </c>
      <c r="E14" s="14">
        <f>VLOOKUP($D14,Лист1!$B$2:$J$81,3)</f>
        <v>200</v>
      </c>
      <c r="F14" s="14">
        <f>VLOOKUP($D14,Лист1!$B$2:$J$81,4)</f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36</v>
      </c>
      <c r="E22">
        <f>SUM(E12:E20)</f>
        <v>920</v>
      </c>
      <c r="F22">
        <f>SUM(F12:F20)</f>
        <v>55.000000000000007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45443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45443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2.2999999999999998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2024-05-22T09:48:31Z</cp:lastPrinted>
  <dcterms:created xsi:type="dcterms:W3CDTF">2015-06-05T18:19:34Z</dcterms:created>
  <dcterms:modified xsi:type="dcterms:W3CDTF">2024-05-22T09:48:45Z</dcterms:modified>
</cp:coreProperties>
</file>